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tting list" sheetId="1" state="visible" r:id="rId1"/>
    <sheet xmlns:r="http://schemas.openxmlformats.org/officeDocument/2006/relationships" name="How to fill it in" sheetId="2" state="visible" r:id="rId2"/>
  </sheets>
  <definedNames>
    <definedName name="_xlnm.Print_Titles" localSheetId="0">'Cutting list'!$11:$11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E7B34"/>
      <sz val="16"/>
    </font>
    <font>
      <i val="1"/>
      <color rgb="003F5C47"/>
      <sz val="10"/>
    </font>
    <font>
      <b val="1"/>
    </font>
    <font>
      <b val="1"/>
      <color rgb="00FFFFFF"/>
    </font>
    <font>
      <i val="1"/>
      <color rgb="006B7F72"/>
    </font>
    <font>
      <b val="1"/>
      <color rgb="001E7B34"/>
      <sz val="14"/>
    </font>
  </fonts>
  <fills count="3">
    <fill>
      <patternFill/>
    </fill>
    <fill>
      <patternFill patternType="gray125"/>
    </fill>
    <fill>
      <patternFill patternType="solid">
        <fgColor rgb="001E7B34"/>
      </patternFill>
    </fill>
  </fills>
  <borders count="3">
    <border>
      <left/>
      <right/>
      <top/>
      <bottom/>
      <diagonal/>
    </border>
    <border>
      <bottom style="thin">
        <color rgb="00B9C9BE"/>
      </bottom>
    </border>
    <border>
      <left style="thin">
        <color rgb="00B9C9BE"/>
      </left>
      <right style="thin">
        <color rgb="00B9C9BE"/>
      </right>
      <top style="thin">
        <color rgb="00B9C9BE"/>
      </top>
      <bottom style="thin">
        <color rgb="00B9C9B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2" applyAlignment="1" pivotButton="0" quotePrefix="0" xfId="0">
      <alignment vertical="center" wrapText="1"/>
    </xf>
    <xf numFmtId="0" fontId="5" fillId="0" borderId="2" pivotButton="0" quotePrefix="0" xfId="0"/>
    <xf numFmtId="0" fontId="0" fillId="0" borderId="2" pivotButton="0" quotePrefix="0" xfId="0"/>
    <xf numFmtId="2" fontId="0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74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26" customWidth="1" min="1" max="1"/>
    <col width="6" customWidth="1" min="2" max="2"/>
    <col width="12" customWidth="1" min="3" max="3"/>
    <col width="12" customWidth="1" min="4" max="4"/>
    <col width="11" customWidth="1" min="5" max="5"/>
    <col width="24" customWidth="1" min="6" max="6"/>
    <col width="12" customWidth="1" min="7" max="7"/>
    <col width="9" customWidth="1" min="8" max="8"/>
    <col width="9" customWidth="1" min="9" max="9"/>
    <col width="9" customWidth="1" min="10" max="10"/>
    <col width="9" customWidth="1" min="11" max="11"/>
    <col width="36" customWidth="1" min="12" max="12"/>
  </cols>
  <sheetData>
    <row r="1">
      <c r="A1" s="1" t="inlineStr">
        <is>
          <t>Cut and Edge Express – Cutting list</t>
        </is>
      </c>
    </row>
    <row r="2">
      <c r="A2" s="2" t="inlineStr">
        <is>
          <t>Fill in one row per part size. Sizes in millimetres: length first (along the grain on woodgrain decors), then width.</t>
        </is>
      </c>
    </row>
    <row r="4">
      <c r="A4" s="3" t="inlineStr">
        <is>
          <t>Name / business</t>
        </is>
      </c>
      <c r="C4" s="4" t="inlineStr"/>
    </row>
    <row r="5">
      <c r="A5" s="3" t="inlineStr">
        <is>
          <t>Phone</t>
        </is>
      </c>
      <c r="C5" s="4" t="inlineStr"/>
    </row>
    <row r="6">
      <c r="A6" s="3" t="inlineStr">
        <is>
          <t>Email</t>
        </is>
      </c>
      <c r="C6" s="4" t="inlineStr"/>
    </row>
    <row r="7">
      <c r="A7" s="3" t="inlineStr">
        <is>
          <t>Collect or deliver (postcode)</t>
        </is>
      </c>
      <c r="C7" s="4" t="inlineStr"/>
    </row>
    <row r="8">
      <c r="A8" s="3" t="inlineStr">
        <is>
          <t>Date needed</t>
        </is>
      </c>
      <c r="C8" s="4" t="inlineStr"/>
    </row>
    <row r="11" ht="32" customHeight="1">
      <c r="A11" s="5" t="inlineStr">
        <is>
          <t>Part name</t>
        </is>
      </c>
      <c r="B11" s="5" t="inlineStr">
        <is>
          <t>Qty</t>
        </is>
      </c>
      <c r="C11" s="5" t="inlineStr">
        <is>
          <t>Length (mm)</t>
        </is>
      </c>
      <c r="D11" s="5" t="inlineStr">
        <is>
          <t>Width (mm)</t>
        </is>
      </c>
      <c r="E11" s="5" t="inlineStr">
        <is>
          <t>Thickness (mm)</t>
        </is>
      </c>
      <c r="F11" s="5" t="inlineStr">
        <is>
          <t>Board / decor code</t>
        </is>
      </c>
      <c r="G11" s="5" t="inlineStr">
        <is>
          <t>Grain matters? (Y/N)</t>
        </is>
      </c>
      <c r="H11" s="5" t="inlineStr">
        <is>
          <t>Edge L1</t>
        </is>
      </c>
      <c r="I11" s="5" t="inlineStr">
        <is>
          <t>Edge L2</t>
        </is>
      </c>
      <c r="J11" s="5" t="inlineStr">
        <is>
          <t>Edge W1</t>
        </is>
      </c>
      <c r="K11" s="5" t="inlineStr">
        <is>
          <t>Edge W2</t>
        </is>
      </c>
      <c r="L11" s="5" t="inlineStr">
        <is>
          <t>Drilling / notes</t>
        </is>
      </c>
    </row>
    <row r="12">
      <c r="A12" s="6" t="inlineStr">
        <is>
          <t>Side panel (example)</t>
        </is>
      </c>
      <c r="B12" s="6" t="n">
        <v>2</v>
      </c>
      <c r="C12" s="6" t="n">
        <v>720</v>
      </c>
      <c r="D12" s="6" t="n">
        <v>560</v>
      </c>
      <c r="E12" s="6" t="n">
        <v>18</v>
      </c>
      <c r="F12" s="6" t="inlineStr">
        <is>
          <t>Egger W1000 ST9</t>
        </is>
      </c>
      <c r="G12" s="6" t="inlineStr">
        <is>
          <t>Y</t>
        </is>
      </c>
      <c r="H12" s="6" t="inlineStr">
        <is>
          <t>1mm</t>
        </is>
      </c>
      <c r="I12" s="6" t="inlineStr"/>
      <c r="J12" s="6" t="inlineStr"/>
      <c r="K12" s="6" t="inlineStr"/>
      <c r="L12" s="6" t="inlineStr">
        <is>
          <t xml:space="preserve"> Shelf pin holes 32mm system</t>
        </is>
      </c>
    </row>
    <row r="13">
      <c r="A13" s="6" t="inlineStr">
        <is>
          <t>Door (example)</t>
        </is>
      </c>
      <c r="B13" s="6" t="n">
        <v>1</v>
      </c>
      <c r="C13" s="6" t="n">
        <v>717</v>
      </c>
      <c r="D13" s="6" t="n">
        <v>597</v>
      </c>
      <c r="E13" s="6" t="n">
        <v>18</v>
      </c>
      <c r="F13" s="6" t="inlineStr">
        <is>
          <t>Egger H1145 ST10</t>
        </is>
      </c>
      <c r="G13" s="6" t="inlineStr">
        <is>
          <t>Y</t>
        </is>
      </c>
      <c r="H13" s="6" t="inlineStr">
        <is>
          <t>2mm</t>
        </is>
      </c>
      <c r="I13" s="6" t="inlineStr">
        <is>
          <t>2mm</t>
        </is>
      </c>
      <c r="J13" s="6" t="inlineStr">
        <is>
          <t>2mm</t>
        </is>
      </c>
      <c r="K13" s="6" t="inlineStr">
        <is>
          <t>2mm</t>
        </is>
      </c>
      <c r="L13" s="6" t="inlineStr">
        <is>
          <t>2 x 35mm hinge holes, left side</t>
        </is>
      </c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  <c r="L46" s="7" t="n"/>
    </row>
    <row r="47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7" t="n"/>
      <c r="L47" s="7" t="n"/>
    </row>
    <row r="48">
      <c r="A48" s="7" t="n"/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  <c r="K48" s="7" t="n"/>
      <c r="L48" s="7" t="n"/>
    </row>
    <row r="49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7" t="n"/>
      <c r="L49" s="7" t="n"/>
    </row>
    <row r="50">
      <c r="A50" s="7" t="n"/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  <c r="K50" s="7" t="n"/>
      <c r="L50" s="7" t="n"/>
    </row>
    <row r="51">
      <c r="A51" s="7" t="n"/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7" t="n"/>
      <c r="L51" s="7" t="n"/>
    </row>
    <row r="52">
      <c r="A52" s="7" t="n"/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7" t="n"/>
      <c r="L52" s="7" t="n"/>
    </row>
    <row r="53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7" t="n"/>
      <c r="L53" s="7" t="n"/>
    </row>
    <row r="54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  <c r="L54" s="7" t="n"/>
    </row>
    <row r="55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7" t="n"/>
      <c r="L55" s="7" t="n"/>
    </row>
    <row r="56">
      <c r="A56" s="7" t="n"/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  <c r="K56" s="7" t="n"/>
      <c r="L56" s="7" t="n"/>
    </row>
    <row r="57">
      <c r="A57" s="7" t="n"/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7" t="n"/>
      <c r="L57" s="7" t="n"/>
    </row>
    <row r="58">
      <c r="A58" s="7" t="n"/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  <c r="K58" s="7" t="n"/>
      <c r="L58" s="7" t="n"/>
    </row>
    <row r="59">
      <c r="A59" s="7" t="n"/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  <c r="K59" s="7" t="n"/>
      <c r="L59" s="7" t="n"/>
    </row>
    <row r="60">
      <c r="A60" s="7" t="n"/>
      <c r="B60" s="7" t="n"/>
      <c r="C60" s="7" t="n"/>
      <c r="D60" s="7" t="n"/>
      <c r="E60" s="7" t="n"/>
      <c r="F60" s="7" t="n"/>
      <c r="G60" s="7" t="n"/>
      <c r="H60" s="7" t="n"/>
      <c r="I60" s="7" t="n"/>
      <c r="J60" s="7" t="n"/>
      <c r="K60" s="7" t="n"/>
      <c r="L60" s="7" t="n"/>
    </row>
    <row r="61">
      <c r="A61" s="7" t="n"/>
      <c r="B61" s="7" t="n"/>
      <c r="C61" s="7" t="n"/>
      <c r="D61" s="7" t="n"/>
      <c r="E61" s="7" t="n"/>
      <c r="F61" s="7" t="n"/>
      <c r="G61" s="7" t="n"/>
      <c r="H61" s="7" t="n"/>
      <c r="I61" s="7" t="n"/>
      <c r="J61" s="7" t="n"/>
      <c r="K61" s="7" t="n"/>
      <c r="L61" s="7" t="n"/>
    </row>
    <row r="62">
      <c r="A62" s="7" t="n"/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  <c r="K62" s="7" t="n"/>
      <c r="L62" s="7" t="n"/>
    </row>
    <row r="63">
      <c r="A63" s="7" t="n"/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  <c r="K63" s="7" t="n"/>
      <c r="L63" s="7" t="n"/>
    </row>
    <row r="64">
      <c r="A64" s="7" t="n"/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  <c r="K64" s="7" t="n"/>
      <c r="L64" s="7" t="n"/>
    </row>
    <row r="65">
      <c r="A65" s="7" t="n"/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  <c r="K65" s="7" t="n"/>
      <c r="L65" s="7" t="n"/>
    </row>
    <row r="66">
      <c r="A66" s="7" t="n"/>
      <c r="B66" s="7" t="n"/>
      <c r="C66" s="7" t="n"/>
      <c r="D66" s="7" t="n"/>
      <c r="E66" s="7" t="n"/>
      <c r="F66" s="7" t="n"/>
      <c r="G66" s="7" t="n"/>
      <c r="H66" s="7" t="n"/>
      <c r="I66" s="7" t="n"/>
      <c r="J66" s="7" t="n"/>
      <c r="K66" s="7" t="n"/>
      <c r="L66" s="7" t="n"/>
    </row>
    <row r="67">
      <c r="A67" s="7" t="n"/>
      <c r="B67" s="7" t="n"/>
      <c r="C67" s="7" t="n"/>
      <c r="D67" s="7" t="n"/>
      <c r="E67" s="7" t="n"/>
      <c r="F67" s="7" t="n"/>
      <c r="G67" s="7" t="n"/>
      <c r="H67" s="7" t="n"/>
      <c r="I67" s="7" t="n"/>
      <c r="J67" s="7" t="n"/>
      <c r="K67" s="7" t="n"/>
      <c r="L67" s="7" t="n"/>
    </row>
    <row r="68">
      <c r="A68" s="7" t="n"/>
      <c r="B68" s="7" t="n"/>
      <c r="C68" s="7" t="n"/>
      <c r="D68" s="7" t="n"/>
      <c r="E68" s="7" t="n"/>
      <c r="F68" s="7" t="n"/>
      <c r="G68" s="7" t="n"/>
      <c r="H68" s="7" t="n"/>
      <c r="I68" s="7" t="n"/>
      <c r="J68" s="7" t="n"/>
      <c r="K68" s="7" t="n"/>
      <c r="L68" s="7" t="n"/>
    </row>
    <row r="69">
      <c r="A69" s="7" t="n"/>
      <c r="B69" s="7" t="n"/>
      <c r="C69" s="7" t="n"/>
      <c r="D69" s="7" t="n"/>
      <c r="E69" s="7" t="n"/>
      <c r="F69" s="7" t="n"/>
      <c r="G69" s="7" t="n"/>
      <c r="H69" s="7" t="n"/>
      <c r="I69" s="7" t="n"/>
      <c r="J69" s="7" t="n"/>
      <c r="K69" s="7" t="n"/>
      <c r="L69" s="7" t="n"/>
    </row>
    <row r="70">
      <c r="A70" s="7" t="n"/>
      <c r="B70" s="7" t="n"/>
      <c r="C70" s="7" t="n"/>
      <c r="D70" s="7" t="n"/>
      <c r="E70" s="7" t="n"/>
      <c r="F70" s="7" t="n"/>
      <c r="G70" s="7" t="n"/>
      <c r="H70" s="7" t="n"/>
      <c r="I70" s="7" t="n"/>
      <c r="J70" s="7" t="n"/>
      <c r="K70" s="7" t="n"/>
      <c r="L70" s="7" t="n"/>
    </row>
    <row r="71">
      <c r="A71" s="7" t="n"/>
      <c r="B71" s="7" t="n"/>
      <c r="C71" s="7" t="n"/>
      <c r="D71" s="7" t="n"/>
      <c r="E71" s="7" t="n"/>
      <c r="F71" s="7" t="n"/>
      <c r="G71" s="7" t="n"/>
      <c r="H71" s="7" t="n"/>
      <c r="I71" s="7" t="n"/>
      <c r="J71" s="7" t="n"/>
      <c r="K71" s="7" t="n"/>
      <c r="L71" s="7" t="n"/>
    </row>
    <row r="73">
      <c r="A73" s="3" t="inlineStr">
        <is>
          <t>Total parts</t>
        </is>
      </c>
      <c r="B73" s="3">
        <f>SUM(B12:B71)</f>
        <v/>
      </c>
    </row>
    <row r="74">
      <c r="A74" s="3" t="inlineStr">
        <is>
          <t>Total area (m², 18mm+)</t>
        </is>
      </c>
      <c r="B74" s="8">
        <f>SUMPRODUCT(B12:B71,C12:C71,D12:D71)/1000000</f>
        <v/>
      </c>
    </row>
  </sheetData>
  <dataValidations count="2">
    <dataValidation sqref="G12:G71" showDropDown="0" showInputMessage="0" showErrorMessage="0" allowBlank="1" type="list">
      <formula1>"Y,N"</formula1>
    </dataValidation>
    <dataValidation sqref="H12:K71" showDropDown="0" showInputMessage="0" showErrorMessage="0" allowBlank="1" type="list">
      <formula1>"0.4mm,0.8mm,1mm,2mm,none"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9" t="inlineStr">
        <is>
          <t>How to fill in your cutting list</t>
        </is>
      </c>
    </row>
    <row r="2">
      <c r="A2" t="inlineStr"/>
    </row>
    <row r="3">
      <c r="A3" t="inlineStr">
        <is>
          <t>1. One row per part size. If you need 4 identical shelves, enter it once with Qty 4.</t>
        </is>
      </c>
    </row>
    <row r="4">
      <c r="A4" t="inlineStr">
        <is>
          <t>2. Length first, then width, in millimetres. On woodgrain decors the length runs along the grain.</t>
        </is>
      </c>
    </row>
    <row r="5">
      <c r="A5" t="inlineStr">
        <is>
          <t>3. Put Y in 'Grain matters?' for woodgrain doors and visible panels so they are not turned.</t>
        </is>
      </c>
    </row>
    <row r="6">
      <c r="A6" t="inlineStr">
        <is>
          <t>4. Edges: L1 and L2 are the two long edges, W1 and W2 the two short edges. Choose 0.4mm, 0.8mm, 1mm, 2mm or none.</t>
        </is>
      </c>
    </row>
    <row r="7">
      <c r="A7" t="inlineStr">
        <is>
          <t>5. Board / decor code: e.g. Egger H1145 ST10. Not sure? Describe the colour and we will help.</t>
        </is>
      </c>
    </row>
    <row r="8">
      <c r="A8" t="inlineStr">
        <is>
          <t>6. Add drilling, hinge holes, grooves or shapes in the notes column, or attach a DXF/DWG drawing.</t>
        </is>
      </c>
    </row>
    <row r="9">
      <c r="A9" t="inlineStr"/>
    </row>
    <row r="10">
      <c r="A10" t="inlineStr">
        <is>
          <t>Send it to us:</t>
        </is>
      </c>
    </row>
    <row r="11">
      <c r="A11" t="inlineStr">
        <is>
          <t>• Upload it at www.cutandedgexpress.com/get-a-quote/</t>
        </is>
      </c>
    </row>
    <row r="12">
      <c r="A12" t="inlineStr">
        <is>
          <t>• WhatsApp 07479 219421 or call 07791 290848</t>
        </is>
      </c>
    </row>
    <row r="13">
      <c r="A13" t="inlineStr">
        <is>
          <t>• Email cutandedgexpress@gmail.com</t>
        </is>
      </c>
    </row>
    <row r="14">
      <c r="A14" t="inlineStr"/>
    </row>
    <row r="15">
      <c r="A15" t="inlineStr">
        <is>
          <t>Or price it yourself instantly: www.cutandedgexpress.com/cutting-list-peterborough/</t>
        </is>
      </c>
    </row>
    <row r="16">
      <c r="A16" t="inlineStr"/>
    </row>
    <row r="17">
      <c r="A17" t="inlineStr">
        <is>
          <t>Cut and Edge Express, 7 Second Drove, Fengate, Peterborough PE1 5XA. Monday to Friday, 8am to 5pm.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2026-10-25T22:23:38Z</dcterms:created>
  <dcterms:modified xmlns:dcterms="http://purl.org/dc/terms/" xmlns:xsi="http://www.w3.org/2001/XMLSchema-instance" xsi:type="dcterms:W3CDTF">2026-10-25T22:23:38Z</dcterms:modified>
</cp:coreProperties>
</file>